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espe\OneDrive\Escritorio\Todo\"/>
    </mc:Choice>
  </mc:AlternateContent>
  <xr:revisionPtr revIDLastSave="0" documentId="8_{51966DBF-B4E7-4FCC-833F-D2C848D185F9}" xr6:coauthVersionLast="47" xr6:coauthVersionMax="47" xr10:uidLastSave="{00000000-0000-0000-0000-000000000000}"/>
  <bookViews>
    <workbookView xWindow="-108" yWindow="-108" windowWidth="23256" windowHeight="12456" activeTab="2" xr2:uid="{C12DD4F3-1236-413B-8F53-4A5DF8B9AAC0}"/>
  </bookViews>
  <sheets>
    <sheet name="produccion de agua" sheetId="3" r:id="rId1"/>
    <sheet name="corrección de averías" sheetId="1" r:id="rId2"/>
    <sheet name="Recaudación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9" i="3" l="1"/>
</calcChain>
</file>

<file path=xl/sharedStrings.xml><?xml version="1.0" encoding="utf-8"?>
<sst xmlns="http://schemas.openxmlformats.org/spreadsheetml/2006/main" count="41" uniqueCount="29">
  <si>
    <t>Corrección de averías 2026.</t>
  </si>
  <si>
    <t>Año</t>
  </si>
  <si>
    <t>Trimestre</t>
  </si>
  <si>
    <t>Mes</t>
  </si>
  <si>
    <t>corrección de averías</t>
  </si>
  <si>
    <t>Primer</t>
  </si>
  <si>
    <t>Enero</t>
  </si>
  <si>
    <t>Febrero</t>
  </si>
  <si>
    <t>Marzo</t>
  </si>
  <si>
    <t>Total.</t>
  </si>
  <si>
    <t>Informe de corrección de averías del primer trimestre del año 2026.</t>
  </si>
  <si>
    <t xml:space="preserve">MES </t>
  </si>
  <si>
    <t>Localidad</t>
  </si>
  <si>
    <t xml:space="preserve"> Bonao </t>
  </si>
  <si>
    <t xml:space="preserve"> Piedra Blanca </t>
  </si>
  <si>
    <t xml:space="preserve"> Maimón </t>
  </si>
  <si>
    <t xml:space="preserve"> Sonador </t>
  </si>
  <si>
    <t xml:space="preserve"> Jima </t>
  </si>
  <si>
    <t xml:space="preserve"> Fula </t>
  </si>
  <si>
    <t xml:space="preserve"> Juma </t>
  </si>
  <si>
    <t xml:space="preserve"> Total Ingreso </t>
  </si>
  <si>
    <t>ENERO</t>
  </si>
  <si>
    <t>FEBRERO</t>
  </si>
  <si>
    <t>MARZO</t>
  </si>
  <si>
    <t>TOTALES</t>
  </si>
  <si>
    <t>Informe de Recaudación de CORAMON del primer trimestre del 2026</t>
  </si>
  <si>
    <t>produccion de agua potable 2026.</t>
  </si>
  <si>
    <t>Informe de produccion de agua potable del primer trimestre del año 2026.</t>
  </si>
  <si>
    <t>produccion de agua potable M³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</si>
</sst>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[Red]\(&quot;$&quot;#,##0.00\)"/>
  </numFmts>
  <fonts count="8">
    <font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8497B0"/>
        <bgColor indexed="64"/>
      </patternFill>
    </fill>
    <fill>
      <patternFill patternType="solid">
        <fgColor rgb="FFCDE4B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FABAB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vertical="top" wrapText="1"/>
    </xf>
    <xf numFmtId="0" fontId="3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vertical="top" wrapText="1"/>
    </xf>
    <xf numFmtId="0" fontId="2" fillId="0" borderId="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/>
    </xf>
    <xf numFmtId="164" fontId="6" fillId="4" borderId="5" xfId="0" applyNumberFormat="1" applyFont="1" applyFill="1" applyBorder="1" applyAlignment="1">
      <alignment horizontal="center" vertical="center"/>
    </xf>
    <xf numFmtId="164" fontId="5" fillId="5" borderId="5" xfId="0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64" fontId="5" fillId="7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73960-7689-4F9D-BB4D-0F87C78D27AC}">
  <sheetPr>
    <pageSetUpPr fitToPage="1"/>
  </sheetPr>
  <dimension ref="A11:D19"/>
  <sheetViews>
    <sheetView workbookViewId="0">
      <selection activeCell="E22" sqref="E22"/>
    </sheetView>
  </sheetViews>
  <sheetFormatPr baseColWidth="10" defaultRowHeight="13.8"/>
  <cols>
    <col min="1" max="1" width="15" customWidth="1"/>
    <col min="2" max="2" width="22.69921875" customWidth="1"/>
    <col min="3" max="3" width="26.3984375" customWidth="1"/>
    <col min="4" max="4" width="56.59765625" customWidth="1"/>
  </cols>
  <sheetData>
    <row r="11" spans="1:4" ht="15.75" thickBot="1"/>
    <row r="12" spans="1:4" ht="18" thickBot="1">
      <c r="A12" s="24" t="s">
        <v>27</v>
      </c>
      <c r="B12" s="25"/>
      <c r="C12" s="25" t="s">
        <v>10</v>
      </c>
      <c r="D12" s="26"/>
    </row>
    <row r="13" spans="1:4" ht="15.75" thickBot="1"/>
    <row r="14" spans="1:4" ht="19.5" thickBot="1">
      <c r="A14" s="24" t="s">
        <v>26</v>
      </c>
      <c r="B14" s="25"/>
      <c r="C14" s="25"/>
      <c r="D14" s="26"/>
    </row>
    <row r="15" spans="1:4" ht="18.600000000000001" thickBot="1">
      <c r="A15" s="1" t="s">
        <v>1</v>
      </c>
      <c r="B15" s="2" t="s">
        <v>2</v>
      </c>
      <c r="C15" s="3" t="s">
        <v>3</v>
      </c>
      <c r="D15" s="4" t="s">
        <v>28</v>
      </c>
    </row>
    <row r="16" spans="1:4" ht="19.5" thickBot="1">
      <c r="A16" s="5"/>
      <c r="B16" s="7"/>
      <c r="C16" s="9" t="s">
        <v>6</v>
      </c>
      <c r="D16" s="22">
        <v>2806013.38</v>
      </c>
    </row>
    <row r="17" spans="1:4" ht="19.5" thickBot="1">
      <c r="A17" s="5">
        <v>2026</v>
      </c>
      <c r="B17" s="7" t="s">
        <v>5</v>
      </c>
      <c r="C17" s="9" t="s">
        <v>7</v>
      </c>
      <c r="D17" s="22">
        <v>2579873.87</v>
      </c>
    </row>
    <row r="18" spans="1:4" ht="19.5" thickBot="1">
      <c r="A18" s="6"/>
      <c r="B18" s="8"/>
      <c r="C18" s="9" t="s">
        <v>8</v>
      </c>
      <c r="D18" s="22">
        <v>2562386.19</v>
      </c>
    </row>
    <row r="19" spans="1:4" ht="19.5" thickBot="1">
      <c r="A19" s="10" t="s">
        <v>9</v>
      </c>
      <c r="B19" s="11"/>
      <c r="C19" s="12"/>
      <c r="D19" s="23">
        <f>SUM(D16:D18)</f>
        <v>7948273.4399999995</v>
      </c>
    </row>
  </sheetData>
  <mergeCells count="2">
    <mergeCell ref="A12:D12"/>
    <mergeCell ref="A14:D14"/>
  </mergeCells>
  <pageMargins left="0.7" right="0.7" top="0.75" bottom="0.75" header="0.3" footer="0.3"/>
  <pageSetup scale="93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7C2D4-FEEB-4926-A719-2E9E54372352}">
  <dimension ref="A9:D17"/>
  <sheetViews>
    <sheetView workbookViewId="0">
      <selection activeCell="A10" sqref="A10:D17"/>
    </sheetView>
  </sheetViews>
  <sheetFormatPr baseColWidth="10" defaultRowHeight="13.8"/>
  <cols>
    <col min="1" max="1" width="15.3984375" customWidth="1"/>
    <col min="2" max="2" width="14.59765625" customWidth="1"/>
    <col min="3" max="3" width="20.69921875" customWidth="1"/>
    <col min="4" max="4" width="37.296875" customWidth="1"/>
  </cols>
  <sheetData>
    <row r="9" spans="1:4" ht="15.75" thickBot="1"/>
    <row r="10" spans="1:4" ht="18" thickBot="1">
      <c r="A10" s="24" t="s">
        <v>10</v>
      </c>
      <c r="B10" s="25"/>
      <c r="C10" s="25" t="s">
        <v>10</v>
      </c>
      <c r="D10" s="26"/>
    </row>
    <row r="11" spans="1:4" ht="15.75" thickBot="1"/>
    <row r="12" spans="1:4" ht="18" thickBot="1">
      <c r="A12" s="24" t="s">
        <v>0</v>
      </c>
      <c r="B12" s="25"/>
      <c r="C12" s="25"/>
      <c r="D12" s="26"/>
    </row>
    <row r="13" spans="1:4" ht="18.600000000000001" thickBot="1">
      <c r="A13" s="1" t="s">
        <v>1</v>
      </c>
      <c r="B13" s="2" t="s">
        <v>2</v>
      </c>
      <c r="C13" s="3" t="s">
        <v>3</v>
      </c>
      <c r="D13" s="4" t="s">
        <v>4</v>
      </c>
    </row>
    <row r="14" spans="1:4" ht="19.5" thickBot="1">
      <c r="A14" s="5"/>
      <c r="B14" s="7"/>
      <c r="C14" s="9" t="s">
        <v>6</v>
      </c>
      <c r="D14" s="3">
        <v>29</v>
      </c>
    </row>
    <row r="15" spans="1:4" ht="19.5" thickBot="1">
      <c r="A15" s="5">
        <v>2026</v>
      </c>
      <c r="B15" s="7" t="s">
        <v>5</v>
      </c>
      <c r="C15" s="9" t="s">
        <v>7</v>
      </c>
      <c r="D15" s="3">
        <v>43</v>
      </c>
    </row>
    <row r="16" spans="1:4" ht="19.5" thickBot="1">
      <c r="A16" s="6"/>
      <c r="B16" s="8"/>
      <c r="C16" s="9" t="s">
        <v>8</v>
      </c>
      <c r="D16" s="3">
        <v>76</v>
      </c>
    </row>
    <row r="17" spans="1:4" ht="19.5" thickBot="1">
      <c r="A17" s="10" t="s">
        <v>9</v>
      </c>
      <c r="B17" s="11"/>
      <c r="C17" s="12"/>
      <c r="D17" s="13">
        <v>148</v>
      </c>
    </row>
  </sheetData>
  <mergeCells count="2">
    <mergeCell ref="A12:D12"/>
    <mergeCell ref="A10:D10"/>
  </mergeCells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632F7-7FAE-4B81-A3DF-9269C4D3C2DA}">
  <sheetPr>
    <pageSetUpPr fitToPage="1"/>
  </sheetPr>
  <dimension ref="A8:I17"/>
  <sheetViews>
    <sheetView tabSelected="1" zoomScale="115" zoomScaleNormal="115" workbookViewId="0">
      <selection activeCell="D4" sqref="D4"/>
    </sheetView>
  </sheetViews>
  <sheetFormatPr baseColWidth="10" defaultRowHeight="13.8"/>
  <cols>
    <col min="2" max="2" width="15" customWidth="1"/>
    <col min="3" max="3" width="12" customWidth="1"/>
    <col min="4" max="4" width="11.8984375" customWidth="1"/>
    <col min="5" max="5" width="12.59765625" customWidth="1"/>
    <col min="6" max="6" width="11.8984375" customWidth="1"/>
    <col min="7" max="7" width="12.3984375" customWidth="1"/>
    <col min="8" max="8" width="13" customWidth="1"/>
    <col min="9" max="9" width="23.3984375" customWidth="1"/>
  </cols>
  <sheetData>
    <row r="8" spans="1:9" ht="15.75" thickBot="1"/>
    <row r="9" spans="1:9" ht="19.5" customHeight="1" thickBot="1">
      <c r="B9" s="32" t="s">
        <v>25</v>
      </c>
      <c r="C9" s="30"/>
      <c r="D9" s="30" t="s">
        <v>25</v>
      </c>
      <c r="E9" s="30"/>
      <c r="F9" s="30" t="s">
        <v>10</v>
      </c>
      <c r="G9" s="30"/>
      <c r="H9" s="30"/>
    </row>
    <row r="11" spans="1:9" ht="15.75" thickBot="1"/>
    <row r="12" spans="1:9" ht="14.4" thickBot="1">
      <c r="A12" s="27" t="s">
        <v>11</v>
      </c>
      <c r="B12" s="29" t="s">
        <v>12</v>
      </c>
      <c r="C12" s="30"/>
      <c r="D12" s="30"/>
      <c r="E12" s="30"/>
      <c r="F12" s="30"/>
      <c r="G12" s="30"/>
      <c r="H12" s="30"/>
      <c r="I12" s="31"/>
    </row>
    <row r="13" spans="1:9" ht="14.4" thickBot="1">
      <c r="A13" s="28"/>
      <c r="B13" s="14" t="s">
        <v>13</v>
      </c>
      <c r="C13" s="14" t="s">
        <v>14</v>
      </c>
      <c r="D13" s="14" t="s">
        <v>15</v>
      </c>
      <c r="E13" s="14" t="s">
        <v>16</v>
      </c>
      <c r="F13" s="14" t="s">
        <v>17</v>
      </c>
      <c r="G13" s="14" t="s">
        <v>18</v>
      </c>
      <c r="H13" s="15" t="s">
        <v>19</v>
      </c>
      <c r="I13" s="16" t="s">
        <v>20</v>
      </c>
    </row>
    <row r="14" spans="1:9" ht="21.75" customHeight="1" thickBot="1">
      <c r="A14" s="17" t="s">
        <v>21</v>
      </c>
      <c r="B14" s="18">
        <v>1926399.7</v>
      </c>
      <c r="C14" s="18">
        <v>68704</v>
      </c>
      <c r="D14" s="18">
        <v>20798</v>
      </c>
      <c r="E14" s="18">
        <v>0</v>
      </c>
      <c r="F14" s="18">
        <v>7646</v>
      </c>
      <c r="G14" s="18">
        <v>73898</v>
      </c>
      <c r="H14" s="18">
        <v>0</v>
      </c>
      <c r="I14" s="19">
        <v>2097445.7000000002</v>
      </c>
    </row>
    <row r="15" spans="1:9" ht="25.5" customHeight="1" thickBot="1">
      <c r="A15" s="17" t="s">
        <v>22</v>
      </c>
      <c r="B15" s="18">
        <v>1545724.64</v>
      </c>
      <c r="C15" s="18">
        <v>181261</v>
      </c>
      <c r="D15" s="18">
        <v>21618</v>
      </c>
      <c r="E15" s="18">
        <v>26934</v>
      </c>
      <c r="F15" s="18">
        <v>0</v>
      </c>
      <c r="G15" s="18">
        <v>7860</v>
      </c>
      <c r="H15" s="18">
        <v>16385</v>
      </c>
      <c r="I15" s="19">
        <v>1799782.64</v>
      </c>
    </row>
    <row r="16" spans="1:9" ht="27" customHeight="1" thickBot="1">
      <c r="A16" s="17" t="s">
        <v>23</v>
      </c>
      <c r="B16" s="18">
        <v>2701929.53</v>
      </c>
      <c r="C16" s="18">
        <v>176263</v>
      </c>
      <c r="D16" s="18">
        <v>17289</v>
      </c>
      <c r="E16" s="18">
        <v>10800</v>
      </c>
      <c r="F16" s="18">
        <v>12152</v>
      </c>
      <c r="G16" s="18">
        <v>62806</v>
      </c>
      <c r="H16" s="18">
        <v>38170</v>
      </c>
      <c r="I16" s="19">
        <v>3019409.53</v>
      </c>
    </row>
    <row r="17" spans="1:9" ht="31.5" customHeight="1" thickBot="1">
      <c r="A17" s="20" t="s">
        <v>24</v>
      </c>
      <c r="B17" s="21">
        <v>6174053.8700000001</v>
      </c>
      <c r="C17" s="21">
        <v>426228</v>
      </c>
      <c r="D17" s="21">
        <v>59705</v>
      </c>
      <c r="E17" s="21">
        <v>37734</v>
      </c>
      <c r="F17" s="21">
        <v>19798</v>
      </c>
      <c r="G17" s="21">
        <v>144564</v>
      </c>
      <c r="H17" s="21">
        <v>54555</v>
      </c>
      <c r="I17" s="21">
        <v>6916637.8700000001</v>
      </c>
    </row>
  </sheetData>
  <mergeCells count="3">
    <mergeCell ref="A12:A13"/>
    <mergeCell ref="B12:I12"/>
    <mergeCell ref="B9:H9"/>
  </mergeCells>
  <pageMargins left="0.7" right="0.7" top="0.75" bottom="0.75" header="0.3" footer="0.3"/>
  <pageSetup paperSize="7" scale="86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h X m t X E S X D K S k A A A A 9 g A A A B I A H A B D b 2 5 m a W c v U G F j a 2 F n Z S 5 4 b W w g o h g A K K A U A A A A A A A A A A A A A A A A A A A A A A A A A A A A h Y 8 x D o I w G I W v Q r r T l h K N I T 9 l 0 F G i i Y l x b U q F R i i G F s v d H D y S V x C j q J v j + 9 4 3 v H e / 3 i A b m j q 4 q M 7 q 1 q Q o w h Q F y s i 2 0 K Z M U e + O 4 Q J l H L Z C n k S p g l E 2 N h l s k a L K u X N C i P c e + x i 3 X U k Y p R E 5 5 O u d r F Q j 0 E f W / + V Q G + u E k Q p x 2 L / G c I a j W Y w Z m 2 M K Z I K Q a / M V 2 L j 3 2 f 5 A W P a 1 6 z v F l Q 1 X G y B T B P L + w B 9 Q S w M E F A A C A A g A h X m t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V 5 r V w o i k e 4 D g A A A B E A A A A T A B w A R m 9 y b X V s Y X M v U 2 V j d G l v b j E u b S C i G A A o o B Q A A A A A A A A A A A A A A A A A A A A A A A A A A A A r T k 0 u y c z P U w i G 0 I b W A F B L A Q I t A B Q A A g A I A I V 5 r V x E l w y k p A A A A P Y A A A A S A A A A A A A A A A A A A A A A A A A A A A B D b 2 5 m a W c v U G F j a 2 F n Z S 5 4 b W x Q S w E C L Q A U A A I A C A C F e a 1 c D 8 r p q 6 Q A A A D p A A A A E w A A A A A A A A A A A A A A A A D w A A A A W 0 N v b n R l b n R f V H l w Z X N d L n h t b F B L A Q I t A B Q A A g A I A I V 5 r V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M i y b Q G c V R r D 9 o j e E q K O 4 A A A A A A I A A A A A A B B m A A A A A Q A A I A A A A L Z J C 2 d 5 c V f i C 2 1 X p 3 j 4 7 z 9 E u o D 0 4 i Y S l 7 4 M o Z 3 k y F n a A A A A A A 6 A A A A A A g A A I A A A A P 1 c V i t A 7 D 8 x p X l A o l z F e / 7 Z U p / 1 m 4 8 N / c G + W v j d t L I Z U A A A A I Z / 1 a q l I x Y Y k Z 7 l o b 8 9 9 n I u + U i u X b G y h w 0 + y / N 2 3 g r 3 r I S u 2 W 5 T b C J X R / K 1 V L J n l a U m W Q E Z P T + 1 1 H h W e j 9 I C c W z T M W W R 8 w h 7 J 8 0 J A K 2 P / / 6 Q A A A A I 5 M P z k L E 0 b C f 2 1 7 H D I Y f m 0 k s U 9 8 G f Q a X 6 C c T q n Z R x 9 6 b u k / d 5 m j d V s 2 O U b + 0 l f 3 + h L K L + J f m T y u w l o c j m 7 t G X 0 = < / D a t a M a s h u p > 
</file>

<file path=customXml/itemProps1.xml><?xml version="1.0" encoding="utf-8"?>
<ds:datastoreItem xmlns:ds="http://schemas.openxmlformats.org/officeDocument/2006/customXml" ds:itemID="{311FC139-7204-4E89-9CA6-54FD71ACD3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produccion de agua</vt:lpstr>
      <vt:lpstr>corrección de averías</vt:lpstr>
      <vt:lpstr>Recaudación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Coramon Lic5</dc:creator>
  <cp:lastModifiedBy>Emilio Andrés Rodríguez Gervacio</cp:lastModifiedBy>
  <cp:lastPrinted>2026-05-14T13:43:18Z</cp:lastPrinted>
  <dcterms:created xsi:type="dcterms:W3CDTF">2026-05-13T19:08:41Z</dcterms:created>
  <dcterms:modified xsi:type="dcterms:W3CDTF">2026-05-14T13:43:31Z</dcterms:modified>
</cp:coreProperties>
</file>